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<sst xmlns="http://schemas.openxmlformats.org/spreadsheetml/2006/main" count="135" uniqueCount="104">
  <si>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</si>
  <si>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</si>
  <si>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</si>
  <si>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</si>
  <si>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</si>
  <si>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</si>
  <si>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</si>
  <si>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</si>
  <si>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</si>
  <si>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</si>
  <si>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</si>
  <si>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08.12.2021.године</t>
  </si>
  <si>
    <t xml:space="preserve">Извршена плаћања у складу са доспелим обавезама и расположивим </t>
  </si>
  <si>
    <t>средствима на дан 08.12.2021.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</si>
  <si>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</si>
  <si>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</si>
  <si>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</si>
  <si>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</si>
  <si>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</si>
  <si>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</si>
  <si>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</si>
  <si>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</si>
  <si>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doo Beograd</t>
  </si>
  <si>
    <t>Vega doo Valjevo</t>
  </si>
  <si>
    <t>Farmalogist doo Beograd</t>
  </si>
  <si>
    <t>Санитетски потрошни материјал</t>
  </si>
  <si>
    <t>Енергенти</t>
  </si>
  <si>
    <t>Euro petrol doo Subotica</t>
  </si>
  <si>
    <t>Specijalna bolnica Novi Knezevac</t>
  </si>
  <si>
    <t>Исхрана болесника</t>
  </si>
  <si>
    <t>Материјални трошкови</t>
  </si>
  <si>
    <t>Auto servis Bognar Kanjiza</t>
  </si>
  <si>
    <t>Institut za bezbednost doo Novi Sad</t>
  </si>
  <si>
    <t>Vas fresh ves Zrenjanin</t>
  </si>
  <si>
    <t>Cikos stampa doo Subotica</t>
  </si>
  <si>
    <t>Messer tehnogas ad Beograd</t>
  </si>
  <si>
    <t>Sat trakt B.Topola</t>
  </si>
  <si>
    <t>Remondis Medison doo Zrenjanin</t>
  </si>
  <si>
    <t>Onilex doo Novi Knezevac</t>
  </si>
  <si>
    <t>Pha soft agencija Novi Sad</t>
  </si>
  <si>
    <t>Art plus stamparija Kanjiza</t>
  </si>
  <si>
    <t>Medipro MPM doo Beograd</t>
  </si>
  <si>
    <t>Bajir str Novi Knezevac</t>
  </si>
  <si>
    <t>Dialtech doo Subotica</t>
  </si>
  <si>
    <t>Elektro Rac Novi Knezevac</t>
  </si>
  <si>
    <t>Dnevnice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</si>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</sst>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="83" zoomScaleNormal="83" workbookViewId="0" topLeftCell="A34">
      <selection activeCell="D48" sqref="D4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1849156.83</v>
      </c>
    </row>
    <row r="7" spans="1:2" ht="16.5">
      <c r="A7" s="4" t="s">
        <v>3</v>
      </c>
      <c r="B7" s="5">
        <v>510689.78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1271105.52</v>
      </c>
    </row>
    <row r="15" spans="1:2" ht="16.5">
      <c r="A15" s="4" t="s">
        <v>11</v>
      </c>
      <c r="B15" s="5">
        <f>SUM(B6+B7+B8+B9+B10+B11+B12+B13-B14)</f>
        <v>1088741.0900000003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121928</v>
      </c>
    </row>
    <row r="22" spans="1:2" s="9" customFormat="1" ht="16.5">
      <c r="A22" s="4" t="s">
        <v>15</v>
      </c>
      <c r="B22" s="5">
        <v>554721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v>44107</v>
      </c>
    </row>
    <row r="28" spans="1:2" s="9" customFormat="1" ht="16.5">
      <c r="A28" s="4" t="s">
        <v>21</v>
      </c>
      <c r="B28" s="5">
        <f>SUM(B29:B31)</f>
        <v>150997.66</v>
      </c>
    </row>
    <row r="29" spans="1:2" s="9" customFormat="1" ht="16.5">
      <c r="A29" s="6" t="s">
        <v>22</v>
      </c>
      <c r="B29" s="7">
        <v>12682.45</v>
      </c>
    </row>
    <row r="30" spans="1:2" s="9" customFormat="1" ht="16.5">
      <c r="A30" s="6" t="s">
        <v>23</v>
      </c>
      <c r="B30" s="7">
        <v>26092.66</v>
      </c>
    </row>
    <row r="31" spans="1:2" s="9" customFormat="1" ht="16.5">
      <c r="A31" s="6" t="s">
        <v>24</v>
      </c>
      <c r="B31" s="7">
        <v>112222.55</v>
      </c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SUM(B34:B35)</f>
        <v>185527.86000000002</v>
      </c>
    </row>
    <row r="34" spans="1:2" s="9" customFormat="1" ht="16.5">
      <c r="A34" s="6" t="s">
        <v>27</v>
      </c>
      <c r="B34" s="7">
        <v>177217.54</v>
      </c>
    </row>
    <row r="35" spans="1:2" s="9" customFormat="1" ht="16.5">
      <c r="A35" s="6" t="s">
        <v>28</v>
      </c>
      <c r="B35" s="7">
        <v>8310.32</v>
      </c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>
        <f>SUM(B38:B52)</f>
        <v>213824</v>
      </c>
    </row>
    <row r="38" spans="1:2" s="9" customFormat="1" ht="16.5">
      <c r="A38" s="6" t="s">
        <v>31</v>
      </c>
      <c r="B38" s="7">
        <v>9200</v>
      </c>
    </row>
    <row r="39" spans="1:2" s="9" customFormat="1" ht="16.5">
      <c r="A39" s="6" t="s">
        <v>32</v>
      </c>
      <c r="B39" s="7">
        <v>4800</v>
      </c>
    </row>
    <row r="40" spans="1:2" s="9" customFormat="1" ht="16.5">
      <c r="A40" s="6" t="s">
        <v>33</v>
      </c>
      <c r="B40" s="7">
        <v>49525.2</v>
      </c>
    </row>
    <row r="41" spans="1:2" s="9" customFormat="1" ht="16.5">
      <c r="A41" s="6" t="s">
        <v>34</v>
      </c>
      <c r="B41" s="7">
        <v>34339.8</v>
      </c>
    </row>
    <row r="42" spans="1:2" s="9" customFormat="1" ht="16.5">
      <c r="A42" s="6" t="s">
        <v>35</v>
      </c>
      <c r="B42" s="7">
        <v>12090</v>
      </c>
    </row>
    <row r="43" spans="1:2" s="9" customFormat="1" ht="16.5">
      <c r="A43" s="6" t="s">
        <v>36</v>
      </c>
      <c r="B43" s="7">
        <v>4990</v>
      </c>
    </row>
    <row r="44" spans="1:2" s="9" customFormat="1" ht="16.5">
      <c r="A44" s="6" t="s">
        <v>37</v>
      </c>
      <c r="B44" s="7">
        <v>17280</v>
      </c>
    </row>
    <row r="45" spans="1:2" s="9" customFormat="1" ht="16.5">
      <c r="A45" s="6" t="s">
        <v>38</v>
      </c>
      <c r="B45" s="7">
        <v>4200</v>
      </c>
    </row>
    <row r="46" spans="1:2" s="9" customFormat="1" ht="16.5">
      <c r="A46" s="6" t="s">
        <v>39</v>
      </c>
      <c r="B46" s="7">
        <v>7666</v>
      </c>
    </row>
    <row r="47" spans="1:2" s="9" customFormat="1" ht="16.5">
      <c r="A47" s="6" t="s">
        <v>40</v>
      </c>
      <c r="B47" s="7">
        <v>12300</v>
      </c>
    </row>
    <row r="48" spans="1:2" s="9" customFormat="1" ht="16.5">
      <c r="A48" s="6" t="s">
        <v>41</v>
      </c>
      <c r="B48" s="7">
        <v>18840</v>
      </c>
    </row>
    <row r="49" spans="1:2" s="9" customFormat="1" ht="16.5">
      <c r="A49" s="6" t="s">
        <v>42</v>
      </c>
      <c r="B49" s="7">
        <v>5955</v>
      </c>
    </row>
    <row r="50" spans="1:2" s="9" customFormat="1" ht="16.5">
      <c r="A50" s="6" t="s">
        <v>43</v>
      </c>
      <c r="B50" s="7">
        <v>1440</v>
      </c>
    </row>
    <row r="51" spans="1:2" s="9" customFormat="1" ht="16.5">
      <c r="A51" s="6" t="s">
        <v>44</v>
      </c>
      <c r="B51" s="7">
        <v>9348</v>
      </c>
    </row>
    <row r="52" spans="1:2" s="9" customFormat="1" ht="16.5">
      <c r="A52" s="6" t="s">
        <v>45</v>
      </c>
      <c r="B52" s="7">
        <v>21850</v>
      </c>
    </row>
    <row r="53" spans="1:2" s="9" customFormat="1" ht="16.5">
      <c r="A53" s="4" t="s">
        <v>46</v>
      </c>
      <c r="B53" s="5"/>
    </row>
    <row r="54" spans="1:2" s="9" customFormat="1" ht="16.5">
      <c r="A54" s="4" t="s">
        <v>47</v>
      </c>
      <c r="B54" s="5"/>
    </row>
    <row r="55" spans="1:2" s="9" customFormat="1" ht="16.5">
      <c r="A55" s="4" t="s">
        <v>48</v>
      </c>
      <c r="B55" s="5"/>
    </row>
    <row r="56" spans="1:2" s="9" customFormat="1" ht="16.5">
      <c r="A56" s="4" t="s">
        <v>49</v>
      </c>
      <c r="B56" s="5"/>
    </row>
    <row r="57" spans="1:2" ht="18.75">
      <c r="A57" s="10" t="s">
        <v>50</v>
      </c>
      <c r="B57" s="5">
        <f>SUM(B21,B22,B27,B28,B33,B37)</f>
        <v>1271105.52</v>
      </c>
    </row>
    <row r="58" ht="14.25">
      <c r="B58" t="s">
        <v>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52</v>
      </c>
      <c r="C1" s="11" t="s">
        <v>53</v>
      </c>
      <c r="D1" s="11" t="s">
        <v>54</v>
      </c>
      <c r="E1" s="11" t="s">
        <v>55</v>
      </c>
    </row>
    <row r="2" spans="1:5" ht="15">
      <c r="A2" s="6" t="s">
        <v>56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25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57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29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30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48</v>
      </c>
      <c r="B14" s="7"/>
      <c r="C14" s="12"/>
      <c r="D14" s="12"/>
      <c r="E14" s="12">
        <f t="shared" si="0"/>
        <v>0</v>
      </c>
    </row>
    <row r="15" spans="1:5" ht="15">
      <c r="A15" s="6" t="s">
        <v>49</v>
      </c>
      <c r="B15" s="7"/>
      <c r="C15" s="12"/>
      <c r="D15" s="12"/>
      <c r="E15" s="12">
        <f t="shared" si="0"/>
        <v>0</v>
      </c>
    </row>
    <row r="16" spans="1:5" ht="15">
      <c r="A16" s="6" t="s">
        <v>50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59</v>
      </c>
      <c r="B20" s="8">
        <v>1334.34</v>
      </c>
    </row>
    <row r="21" spans="1:2" ht="12.75">
      <c r="A21" t="s">
        <v>60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61</v>
      </c>
      <c r="C24" s="11" t="s">
        <v>62</v>
      </c>
      <c r="D24" s="11" t="s">
        <v>63</v>
      </c>
      <c r="E24" s="11" t="s">
        <v>64</v>
      </c>
      <c r="F24" s="11" t="s">
        <v>65</v>
      </c>
    </row>
    <row r="25" spans="1:6" ht="15">
      <c r="A25" s="6" t="s">
        <v>56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25</v>
      </c>
      <c r="B31" s="7"/>
      <c r="C31" s="12"/>
      <c r="D31" s="12"/>
      <c r="E31" s="12"/>
      <c r="F31" s="13"/>
    </row>
    <row r="32" spans="1:6" ht="15">
      <c r="A32" s="6" t="s">
        <v>57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29</v>
      </c>
      <c r="B34" s="7"/>
      <c r="C34" s="12"/>
      <c r="D34" s="12"/>
      <c r="E34" s="12"/>
      <c r="F34" s="13"/>
    </row>
    <row r="35" spans="1:6" ht="15">
      <c r="A35" s="6" t="s">
        <v>30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58</v>
      </c>
      <c r="B36" s="7"/>
      <c r="C36" s="12"/>
      <c r="D36" s="12"/>
      <c r="E36" s="12"/>
      <c r="F36" s="13"/>
    </row>
    <row r="37" spans="1:6" ht="15">
      <c r="A37" s="6" t="s">
        <v>48</v>
      </c>
      <c r="B37" s="7"/>
      <c r="C37" s="12"/>
      <c r="D37" s="12"/>
      <c r="E37" s="12"/>
      <c r="F37" s="13"/>
    </row>
    <row r="38" spans="1:6" ht="15">
      <c r="A38" s="6" t="s">
        <v>49</v>
      </c>
      <c r="B38" s="7"/>
      <c r="C38" s="12"/>
      <c r="D38" s="12"/>
      <c r="E38" s="12"/>
      <c r="F38" s="13"/>
    </row>
    <row r="39" spans="1:6" ht="15">
      <c r="A39" s="6" t="s">
        <v>50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66</v>
      </c>
      <c r="B1" s="14"/>
      <c r="C1" s="15" t="s">
        <v>67</v>
      </c>
      <c r="D1" s="15"/>
      <c r="E1" s="15"/>
      <c r="F1" s="15"/>
    </row>
    <row r="2" spans="1:6" ht="15">
      <c r="A2" s="16" t="s">
        <v>68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70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71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72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73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74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80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81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82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83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84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85</v>
      </c>
      <c r="B23" s="14"/>
      <c r="C23" s="20" t="s">
        <v>86</v>
      </c>
      <c r="D23" s="15"/>
      <c r="E23" s="15"/>
      <c r="F23" s="15"/>
    </row>
    <row r="24" spans="1:6" ht="15">
      <c r="A24" s="16" t="s">
        <v>87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90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72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91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74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92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93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94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100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101</v>
      </c>
    </row>
    <row r="46" spans="1:3" ht="15">
      <c r="A46" s="16" t="s">
        <v>102</v>
      </c>
      <c r="B46" s="16">
        <v>621860</v>
      </c>
      <c r="C46" s="21">
        <v>222.72</v>
      </c>
    </row>
    <row r="47" spans="1:3" ht="15">
      <c r="A47" s="16" t="s">
        <v>103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2021-12-09T07:20:00Z</dcterms:modified>
  <cp:category/>
  <cp:version/>
  <cp:contentType/>
  <cp:contentStatus/>
  <cp:revision>729</cp:revision>
</cp:coreProperties>
</file>